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656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35" i="1" l="1"/>
  <c r="D6" i="1" l="1"/>
  <c r="D33" i="1" l="1"/>
  <c r="D31" i="1"/>
  <c r="D30" i="1"/>
  <c r="D29" i="1"/>
  <c r="D5" i="1"/>
  <c r="D4" i="1"/>
  <c r="D37" i="1" l="1"/>
  <c r="D23" i="1"/>
  <c r="D25" i="1" l="1"/>
</calcChain>
</file>

<file path=xl/sharedStrings.xml><?xml version="1.0" encoding="utf-8"?>
<sst xmlns="http://schemas.openxmlformats.org/spreadsheetml/2006/main" count="37" uniqueCount="36">
  <si>
    <r>
      <t>ORDINE DEI DOTTORI AGRONOMI E DEI DOTTORI FORESTALI
DELLA PROVINCIA DI ALESSANDRIA</t>
    </r>
    <r>
      <rPr>
        <b/>
        <sz val="12"/>
        <rFont val="Calibri"/>
        <family val="2"/>
        <scheme val="minor"/>
      </rPr>
      <t xml:space="preserve">
C.so IV Novembre 44 - 15121 Alessandria - Tel. 380 7573598 - e-mail ordinealessandria@conaf.it</t>
    </r>
  </si>
  <si>
    <t>DARE (spese)</t>
  </si>
  <si>
    <t>N.</t>
  </si>
  <si>
    <t>Euro</t>
  </si>
  <si>
    <t>Timbri professionali</t>
  </si>
  <si>
    <t>Attività ordinistiche superiori</t>
  </si>
  <si>
    <t>Consulenze e collaborazioni</t>
  </si>
  <si>
    <t>Assicurazione</t>
  </si>
  <si>
    <t>Spese rappresentanza</t>
  </si>
  <si>
    <t>Interventi a favore professione</t>
  </si>
  <si>
    <t>Posta</t>
  </si>
  <si>
    <t>Telefono/Internet</t>
  </si>
  <si>
    <t>Cancelleria e fotocopie</t>
  </si>
  <si>
    <t>Rimborsi viaggi per assemblee e riunioni</t>
  </si>
  <si>
    <t>Gestione c/c e titoli</t>
  </si>
  <si>
    <t>Gestione c/c e titoli - imposte</t>
  </si>
  <si>
    <t>Altri servizi bancari (pagoP@)</t>
  </si>
  <si>
    <t>Sede</t>
  </si>
  <si>
    <t>Spese Consiglio Disciplina</t>
  </si>
  <si>
    <t>Formazione su Anticorruzione e Trasparenza</t>
  </si>
  <si>
    <t>Totale Dare</t>
  </si>
  <si>
    <t>Saldo a pareggio</t>
  </si>
  <si>
    <t>Totale</t>
  </si>
  <si>
    <t>AVERE (incassi)</t>
  </si>
  <si>
    <t xml:space="preserve">Quote nuovi iscritti </t>
  </si>
  <si>
    <t>Tasse di iscrizione</t>
  </si>
  <si>
    <t>Quote straordinarie formazione</t>
  </si>
  <si>
    <t>Rilascio timbri professionali</t>
  </si>
  <si>
    <t>Credito fondazione Cassa di Risparmio</t>
  </si>
  <si>
    <t>CONTO  ECONOMICO PREVENTIVO 2024</t>
  </si>
  <si>
    <t>Quote iscrizione anno 2024</t>
  </si>
  <si>
    <t>Quote iscrizione anno 2024N</t>
  </si>
  <si>
    <t>Quote Federazione Interregionale x anno 2024</t>
  </si>
  <si>
    <t>Quote CONAF x anno 2024</t>
  </si>
  <si>
    <t>Quota supplementare FODAF</t>
  </si>
  <si>
    <t>Libri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</si>
</sst>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4" xfId="0" applyFont="1" applyBorder="1"/>
    <xf numFmtId="0" fontId="4" fillId="3" borderId="5" xfId="0" applyFont="1" applyFill="1" applyBorder="1"/>
    <xf numFmtId="2" fontId="4" fillId="3" borderId="5" xfId="0" applyNumberFormat="1" applyFont="1" applyFill="1" applyBorder="1"/>
    <xf numFmtId="0" fontId="3" fillId="3" borderId="5" xfId="0" applyFont="1" applyFill="1" applyBorder="1"/>
    <xf numFmtId="4" fontId="3" fillId="3" borderId="5" xfId="0" applyNumberFormat="1" applyFont="1" applyFill="1" applyBorder="1"/>
    <xf numFmtId="4" fontId="3" fillId="3" borderId="6" xfId="0" applyNumberFormat="1" applyFont="1" applyFill="1" applyBorder="1"/>
    <xf numFmtId="0" fontId="3" fillId="0" borderId="13" xfId="0" applyFont="1" applyBorder="1"/>
    <xf numFmtId="0" fontId="3" fillId="3" borderId="14" xfId="0" applyFont="1" applyFill="1" applyBorder="1"/>
    <xf numFmtId="0" fontId="2" fillId="0" borderId="15" xfId="0" applyFont="1" applyBorder="1"/>
    <xf numFmtId="0" fontId="2" fillId="0" borderId="16" xfId="0" applyFont="1" applyBorder="1" applyAlignment="1">
      <alignment horizontal="right"/>
    </xf>
    <xf numFmtId="4" fontId="2" fillId="0" borderId="17" xfId="0" applyNumberFormat="1" applyFont="1" applyBorder="1" applyAlignment="1">
      <alignment horizontal="right"/>
    </xf>
    <xf numFmtId="0" fontId="2" fillId="0" borderId="0" xfId="0" applyFont="1" applyBorder="1"/>
    <xf numFmtId="0" fontId="2" fillId="3" borderId="0" xfId="0" applyFont="1" applyFill="1" applyBorder="1"/>
    <xf numFmtId="4" fontId="2" fillId="3" borderId="0" xfId="0" applyNumberFormat="1" applyFont="1" applyFill="1" applyBorder="1"/>
    <xf numFmtId="0" fontId="3" fillId="3" borderId="18" xfId="0" applyFont="1" applyFill="1" applyBorder="1"/>
    <xf numFmtId="0" fontId="2" fillId="4" borderId="7" xfId="0" applyFont="1" applyFill="1" applyBorder="1"/>
    <xf numFmtId="0" fontId="3" fillId="4" borderId="8" xfId="0" applyFont="1" applyFill="1" applyBorder="1"/>
    <xf numFmtId="4" fontId="2" fillId="4" borderId="9" xfId="0" applyNumberFormat="1" applyFont="1" applyFill="1" applyBorder="1"/>
    <xf numFmtId="0" fontId="3" fillId="3" borderId="16" xfId="0" applyFont="1" applyFill="1" applyBorder="1"/>
    <xf numFmtId="4" fontId="3" fillId="3" borderId="17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4" fontId="3" fillId="0" borderId="6" xfId="0" applyNumberFormat="1" applyFont="1" applyFill="1" applyBorder="1"/>
    <xf numFmtId="0" fontId="3" fillId="5" borderId="4" xfId="0" applyFont="1" applyFill="1" applyBorder="1"/>
    <xf numFmtId="0" fontId="4" fillId="5" borderId="5" xfId="0" applyFont="1" applyFill="1" applyBorder="1"/>
    <xf numFmtId="2" fontId="4" fillId="5" borderId="5" xfId="0" applyNumberFormat="1" applyFont="1" applyFill="1" applyBorder="1"/>
    <xf numFmtId="4" fontId="3" fillId="5" borderId="6" xfId="0" applyNumberFormat="1" applyFont="1" applyFill="1" applyBorder="1"/>
    <xf numFmtId="0" fontId="3" fillId="5" borderId="5" xfId="0" applyFont="1" applyFill="1" applyBorder="1"/>
    <xf numFmtId="0" fontId="5" fillId="0" borderId="0" xfId="0" applyFo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E24" sqref="E24"/>
    </sheetView>
  </sheetViews>
  <sheetFormatPr defaultRowHeight="14.4" x14ac:dyDescent="0.3"/>
  <cols>
    <col min="1" max="1" width="45.21875" bestFit="1" customWidth="1"/>
    <col min="4" max="4" width="10.5546875" bestFit="1" customWidth="1"/>
  </cols>
  <sheetData>
    <row r="1" spans="1:4" ht="15.45" x14ac:dyDescent="0.35">
      <c r="A1" s="30" t="s">
        <v>0</v>
      </c>
      <c r="B1" s="31"/>
      <c r="C1" s="31"/>
      <c r="D1" s="32"/>
    </row>
    <row r="2" spans="1:4" ht="16.05" thickBot="1" x14ac:dyDescent="0.4">
      <c r="A2" s="33" t="s">
        <v>29</v>
      </c>
      <c r="B2" s="34"/>
      <c r="C2" s="34"/>
      <c r="D2" s="35"/>
    </row>
    <row r="3" spans="1:4" ht="15.45" x14ac:dyDescent="0.35">
      <c r="A3" s="9" t="s">
        <v>1</v>
      </c>
      <c r="B3" s="10" t="s">
        <v>2</v>
      </c>
      <c r="C3" s="10" t="s">
        <v>3</v>
      </c>
      <c r="D3" s="11" t="s">
        <v>3</v>
      </c>
    </row>
    <row r="4" spans="1:4" ht="15.45" x14ac:dyDescent="0.35">
      <c r="A4" s="1" t="s">
        <v>32</v>
      </c>
      <c r="B4" s="2">
        <v>99</v>
      </c>
      <c r="C4" s="3">
        <v>30</v>
      </c>
      <c r="D4" s="23">
        <f>-B4*C4</f>
        <v>-2970</v>
      </c>
    </row>
    <row r="5" spans="1:4" ht="15.45" x14ac:dyDescent="0.35">
      <c r="A5" s="1" t="s">
        <v>33</v>
      </c>
      <c r="B5" s="2">
        <v>99</v>
      </c>
      <c r="C5" s="3">
        <v>55</v>
      </c>
      <c r="D5" s="23">
        <f>-B5*C5</f>
        <v>-5445</v>
      </c>
    </row>
    <row r="6" spans="1:4" ht="15.45" x14ac:dyDescent="0.35">
      <c r="A6" s="1" t="s">
        <v>34</v>
      </c>
      <c r="B6" s="4">
        <v>99</v>
      </c>
      <c r="C6" s="4">
        <v>8</v>
      </c>
      <c r="D6" s="23">
        <f>-B6*C6</f>
        <v>-792</v>
      </c>
    </row>
    <row r="7" spans="1:4" ht="15.45" x14ac:dyDescent="0.35">
      <c r="A7" s="1" t="s">
        <v>4</v>
      </c>
      <c r="B7" s="4"/>
      <c r="C7" s="4"/>
      <c r="D7" s="6"/>
    </row>
    <row r="8" spans="1:4" ht="15.6" x14ac:dyDescent="0.3">
      <c r="A8" s="1" t="s">
        <v>5</v>
      </c>
      <c r="B8" s="4"/>
      <c r="C8" s="4"/>
      <c r="D8" s="6"/>
    </row>
    <row r="9" spans="1:4" ht="15.45" x14ac:dyDescent="0.35">
      <c r="A9" s="1" t="s">
        <v>6</v>
      </c>
      <c r="B9" s="4"/>
      <c r="C9" s="4"/>
      <c r="D9" s="6"/>
    </row>
    <row r="10" spans="1:4" ht="15.45" x14ac:dyDescent="0.35">
      <c r="A10" s="1" t="s">
        <v>7</v>
      </c>
      <c r="B10" s="4"/>
      <c r="C10" s="4"/>
      <c r="D10" s="6">
        <v>-977.24</v>
      </c>
    </row>
    <row r="11" spans="1:4" ht="15.45" x14ac:dyDescent="0.35">
      <c r="A11" s="1" t="s">
        <v>8</v>
      </c>
      <c r="B11" s="4"/>
      <c r="C11" s="4"/>
      <c r="D11" s="6">
        <v>-500</v>
      </c>
    </row>
    <row r="12" spans="1:4" ht="15.45" x14ac:dyDescent="0.35">
      <c r="A12" s="21" t="s">
        <v>9</v>
      </c>
      <c r="B12" s="22"/>
      <c r="C12" s="22"/>
      <c r="D12" s="23"/>
    </row>
    <row r="13" spans="1:4" ht="15.45" x14ac:dyDescent="0.35">
      <c r="A13" s="1" t="s">
        <v>10</v>
      </c>
      <c r="B13" s="4"/>
      <c r="C13" s="4"/>
      <c r="D13" s="6"/>
    </row>
    <row r="14" spans="1:4" ht="15.45" x14ac:dyDescent="0.35">
      <c r="A14" s="1" t="s">
        <v>11</v>
      </c>
      <c r="B14" s="4"/>
      <c r="C14" s="4"/>
      <c r="D14" s="6">
        <v>-60</v>
      </c>
    </row>
    <row r="15" spans="1:4" ht="15.45" x14ac:dyDescent="0.35">
      <c r="A15" s="1" t="s">
        <v>12</v>
      </c>
      <c r="B15" s="4"/>
      <c r="C15" s="4"/>
      <c r="D15" s="6"/>
    </row>
    <row r="16" spans="1:4" ht="15.45" x14ac:dyDescent="0.35">
      <c r="A16" s="1" t="s">
        <v>13</v>
      </c>
      <c r="B16" s="4"/>
      <c r="C16" s="4"/>
      <c r="D16" s="6">
        <v>-1100</v>
      </c>
    </row>
    <row r="17" spans="1:8" ht="15.45" x14ac:dyDescent="0.35">
      <c r="A17" s="1" t="s">
        <v>14</v>
      </c>
      <c r="B17" s="4"/>
      <c r="C17" s="4"/>
      <c r="D17" s="6">
        <v>-150</v>
      </c>
    </row>
    <row r="18" spans="1:8" ht="15.45" x14ac:dyDescent="0.35">
      <c r="A18" s="1" t="s">
        <v>15</v>
      </c>
      <c r="B18" s="4"/>
      <c r="C18" s="4"/>
      <c r="D18" s="23">
        <v>-100.01</v>
      </c>
    </row>
    <row r="19" spans="1:8" ht="15.45" x14ac:dyDescent="0.35">
      <c r="A19" s="1" t="s">
        <v>16</v>
      </c>
      <c r="B19" s="4"/>
      <c r="C19" s="4"/>
      <c r="D19" s="6"/>
    </row>
    <row r="20" spans="1:8" ht="15.45" x14ac:dyDescent="0.35">
      <c r="A20" s="1" t="s">
        <v>17</v>
      </c>
      <c r="B20" s="4"/>
      <c r="C20" s="4"/>
      <c r="D20" s="6">
        <v>-500</v>
      </c>
    </row>
    <row r="21" spans="1:8" ht="15.45" x14ac:dyDescent="0.35">
      <c r="A21" s="1" t="s">
        <v>18</v>
      </c>
      <c r="B21" s="4"/>
      <c r="C21" s="4"/>
      <c r="D21" s="6">
        <v>0</v>
      </c>
    </row>
    <row r="22" spans="1:8" ht="15.45" x14ac:dyDescent="0.35">
      <c r="A22" s="1" t="s">
        <v>19</v>
      </c>
      <c r="B22" s="4"/>
      <c r="C22" s="4"/>
      <c r="D22" s="6">
        <v>0</v>
      </c>
    </row>
    <row r="23" spans="1:8" ht="16.2" thickBot="1" x14ac:dyDescent="0.35">
      <c r="A23" s="16" t="s">
        <v>20</v>
      </c>
      <c r="B23" s="17"/>
      <c r="C23" s="17"/>
      <c r="D23" s="18">
        <f>SUM(D4:D22)</f>
        <v>-12594.25</v>
      </c>
    </row>
    <row r="24" spans="1:8" ht="15.6" x14ac:dyDescent="0.3">
      <c r="A24" s="7"/>
      <c r="B24" s="8"/>
      <c r="C24" s="15"/>
      <c r="D24" s="14"/>
    </row>
    <row r="25" spans="1:8" ht="15.6" x14ac:dyDescent="0.3">
      <c r="A25" s="1" t="s">
        <v>21</v>
      </c>
      <c r="B25" s="4"/>
      <c r="C25" s="5"/>
      <c r="D25" s="5">
        <f>D37+D23</f>
        <v>4620.75</v>
      </c>
    </row>
    <row r="26" spans="1:8" ht="15.6" x14ac:dyDescent="0.3">
      <c r="A26" s="12"/>
      <c r="B26" s="13"/>
      <c r="C26" s="13"/>
      <c r="D26" s="14"/>
    </row>
    <row r="27" spans="1:8" ht="16.2" thickBot="1" x14ac:dyDescent="0.35">
      <c r="A27" s="12"/>
      <c r="B27" s="13"/>
      <c r="C27" s="13"/>
      <c r="D27" s="14"/>
      <c r="F27" s="29"/>
      <c r="G27" s="29"/>
      <c r="H27" s="29"/>
    </row>
    <row r="28" spans="1:8" ht="15.6" x14ac:dyDescent="0.3">
      <c r="A28" s="9" t="s">
        <v>23</v>
      </c>
      <c r="B28" s="19"/>
      <c r="C28" s="19"/>
      <c r="D28" s="20"/>
    </row>
    <row r="29" spans="1:8" ht="15.6" x14ac:dyDescent="0.3">
      <c r="A29" s="24" t="s">
        <v>30</v>
      </c>
      <c r="B29" s="25">
        <v>57</v>
      </c>
      <c r="C29" s="26">
        <v>155</v>
      </c>
      <c r="D29" s="27">
        <f t="shared" ref="D29:D35" si="0">B29*C29</f>
        <v>8835</v>
      </c>
    </row>
    <row r="30" spans="1:8" ht="15.6" x14ac:dyDescent="0.3">
      <c r="A30" s="24" t="s">
        <v>31</v>
      </c>
      <c r="B30" s="25">
        <v>37</v>
      </c>
      <c r="C30" s="26">
        <v>135</v>
      </c>
      <c r="D30" s="27">
        <f t="shared" si="0"/>
        <v>4995</v>
      </c>
    </row>
    <row r="31" spans="1:8" ht="15.6" x14ac:dyDescent="0.3">
      <c r="A31" s="24" t="s">
        <v>24</v>
      </c>
      <c r="B31" s="28">
        <v>2</v>
      </c>
      <c r="C31" s="26">
        <v>67.5</v>
      </c>
      <c r="D31" s="27">
        <f t="shared" si="0"/>
        <v>135</v>
      </c>
    </row>
    <row r="32" spans="1:8" ht="15.6" x14ac:dyDescent="0.3">
      <c r="A32" s="24" t="s">
        <v>28</v>
      </c>
      <c r="B32" s="28"/>
      <c r="C32" s="26"/>
      <c r="D32" s="27">
        <v>3000</v>
      </c>
    </row>
    <row r="33" spans="1:4" ht="15.6" x14ac:dyDescent="0.3">
      <c r="A33" s="24" t="s">
        <v>25</v>
      </c>
      <c r="B33" s="28">
        <v>2</v>
      </c>
      <c r="C33" s="26">
        <v>15</v>
      </c>
      <c r="D33" s="27">
        <f t="shared" si="0"/>
        <v>30</v>
      </c>
    </row>
    <row r="34" spans="1:4" ht="15.6" x14ac:dyDescent="0.3">
      <c r="A34" s="24" t="s">
        <v>26</v>
      </c>
      <c r="B34" s="28"/>
      <c r="C34" s="26"/>
      <c r="D34" s="27">
        <v>0</v>
      </c>
    </row>
    <row r="35" spans="1:4" ht="15.6" x14ac:dyDescent="0.3">
      <c r="A35" s="24" t="s">
        <v>35</v>
      </c>
      <c r="B35" s="28">
        <v>10</v>
      </c>
      <c r="C35" s="26">
        <v>20</v>
      </c>
      <c r="D35" s="27">
        <f t="shared" si="0"/>
        <v>200</v>
      </c>
    </row>
    <row r="36" spans="1:4" ht="15.6" x14ac:dyDescent="0.3">
      <c r="A36" s="24" t="s">
        <v>27</v>
      </c>
      <c r="B36" s="28"/>
      <c r="C36" s="26">
        <v>20</v>
      </c>
      <c r="D36" s="27">
        <v>20</v>
      </c>
    </row>
    <row r="37" spans="1:4" ht="16.2" thickBot="1" x14ac:dyDescent="0.35">
      <c r="A37" s="16" t="s">
        <v>22</v>
      </c>
      <c r="B37" s="17"/>
      <c r="C37" s="17"/>
      <c r="D37" s="18">
        <f>SUM(D29:D36)</f>
        <v>17215</v>
      </c>
    </row>
  </sheetData>
  <mergeCells count="2">
    <mergeCell ref="A1:D1"/>
    <mergeCell ref="A2:D2"/>
  </mergeCells>
  <pageMargins left="0.11811023622047245" right="0.11811023622047245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2022-04-26T11:07:46Z</cp:lastPrinted>
  <dcterms:created xsi:type="dcterms:W3CDTF">2022-04-26T11:01:30Z</dcterms:created>
  <dcterms:modified xsi:type="dcterms:W3CDTF">2024-05-27T23:20:58Z</dcterms:modified>
</cp:coreProperties>
</file>